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 activeTab="1"/>
  </bookViews>
  <sheets>
    <sheet name="Титул" sheetId="2" r:id="rId1"/>
    <sheet name="КУГ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7" i="1" l="1"/>
  <c r="BJ7" i="1"/>
  <c r="BH7" i="1"/>
  <c r="BE7" i="1"/>
  <c r="BD7" i="1"/>
  <c r="BC7" i="1"/>
  <c r="BB7" i="1"/>
</calcChain>
</file>

<file path=xl/sharedStrings.xml><?xml version="1.0" encoding="utf-8"?>
<sst xmlns="http://schemas.openxmlformats.org/spreadsheetml/2006/main" count="174" uniqueCount="99">
  <si>
    <t>Сентябрь</t>
  </si>
  <si>
    <t>15-21</t>
  </si>
  <si>
    <t>22-28</t>
  </si>
  <si>
    <t>20.09-05.10</t>
  </si>
  <si>
    <t>Октябрь</t>
  </si>
  <si>
    <t>Курс</t>
  </si>
  <si>
    <t>I курс</t>
  </si>
  <si>
    <t>II курс</t>
  </si>
  <si>
    <t>III курс</t>
  </si>
  <si>
    <t>Ноябрь</t>
  </si>
  <si>
    <t>Декабрь</t>
  </si>
  <si>
    <t>06-12</t>
  </si>
  <si>
    <t>01-07</t>
  </si>
  <si>
    <t>08-14</t>
  </si>
  <si>
    <t>13-19</t>
  </si>
  <si>
    <t>20-26</t>
  </si>
  <si>
    <t>27.10-02.11</t>
  </si>
  <si>
    <t>03-09</t>
  </si>
  <si>
    <t>10-16</t>
  </si>
  <si>
    <t>17-23</t>
  </si>
  <si>
    <t>24-30</t>
  </si>
  <si>
    <t>29.12-04.01</t>
  </si>
  <si>
    <t>Январь</t>
  </si>
  <si>
    <t>Февраль</t>
  </si>
  <si>
    <t>05-11</t>
  </si>
  <si>
    <t>12-18</t>
  </si>
  <si>
    <t>19-25</t>
  </si>
  <si>
    <t>26.01-01.02</t>
  </si>
  <si>
    <t>02-08</t>
  </si>
  <si>
    <t>09-15</t>
  </si>
  <si>
    <t>16-22</t>
  </si>
  <si>
    <t>23.02-01.03</t>
  </si>
  <si>
    <t>Март</t>
  </si>
  <si>
    <t>23-29</t>
  </si>
  <si>
    <t>30.03-05.04</t>
  </si>
  <si>
    <t>Апрель</t>
  </si>
  <si>
    <t>Май</t>
  </si>
  <si>
    <t>27.04-03.05</t>
  </si>
  <si>
    <t>04-10</t>
  </si>
  <si>
    <t>11-17</t>
  </si>
  <si>
    <t>18-24</t>
  </si>
  <si>
    <t>25-31</t>
  </si>
  <si>
    <t>Июнь</t>
  </si>
  <si>
    <t>Июль</t>
  </si>
  <si>
    <t>29.06-05.07</t>
  </si>
  <si>
    <t>Август</t>
  </si>
  <si>
    <t>27.07-02-08</t>
  </si>
  <si>
    <t>24-31</t>
  </si>
  <si>
    <t>недель</t>
  </si>
  <si>
    <t>часов</t>
  </si>
  <si>
    <t>Учебная 
практика</t>
  </si>
  <si>
    <t>Промежуточная аттестация, нед.</t>
  </si>
  <si>
    <t>Государственная итоговая
 аттестация, нед.</t>
  </si>
  <si>
    <t>Каникулы, нед.</t>
  </si>
  <si>
    <t>Всего, нед.</t>
  </si>
  <si>
    <t>ИТОГО</t>
  </si>
  <si>
    <t>К</t>
  </si>
  <si>
    <t>ПА</t>
  </si>
  <si>
    <t>ПП</t>
  </si>
  <si>
    <t>ГИА</t>
  </si>
  <si>
    <t>Обозначения:</t>
  </si>
  <si>
    <t>Теоретич. обучение</t>
  </si>
  <si>
    <t xml:space="preserve"> теоретическое обучение</t>
  </si>
  <si>
    <t xml:space="preserve"> К</t>
  </si>
  <si>
    <t>каникулы</t>
  </si>
  <si>
    <t xml:space="preserve">УП </t>
  </si>
  <si>
    <t>учебная практика</t>
  </si>
  <si>
    <t>производственная практика</t>
  </si>
  <si>
    <t>промежуточная аттестация</t>
  </si>
  <si>
    <t>Сводные данные по бюджету времени</t>
  </si>
  <si>
    <t>Производств.
практика</t>
  </si>
  <si>
    <t xml:space="preserve"> государственная итоговая аттестация</t>
  </si>
  <si>
    <t xml:space="preserve">   </t>
  </si>
  <si>
    <t xml:space="preserve"> Утверждаю</t>
  </si>
  <si>
    <t xml:space="preserve">       </t>
  </si>
  <si>
    <t xml:space="preserve">     </t>
  </si>
  <si>
    <t xml:space="preserve"> </t>
  </si>
  <si>
    <t xml:space="preserve">          </t>
  </si>
  <si>
    <t>КАЛЕНДАРНЫЙ  УЧЕБНЫЙ ГРАФИК</t>
  </si>
  <si>
    <t>основной профессиональной образовательной программы среднего профессионального образования  - 
программы подготовки квалифицированных рабочих, служащих</t>
  </si>
  <si>
    <r>
      <t xml:space="preserve">по профессии    </t>
    </r>
    <r>
      <rPr>
        <b/>
        <sz val="12"/>
        <rFont val="Times New Roman"/>
        <family val="1"/>
        <charset val="204"/>
      </rPr>
      <t>38.01.02 «Продавец,  контролер-кассир»</t>
    </r>
    <r>
      <rPr>
        <sz val="12"/>
        <rFont val="Times New Roman"/>
        <family val="1"/>
        <charset val="204"/>
      </rPr>
      <t xml:space="preserve"> с получением среднего  общего образования</t>
    </r>
  </si>
  <si>
    <t>Квалификация:</t>
  </si>
  <si>
    <r>
      <t>Форма обучения</t>
    </r>
    <r>
      <rPr>
        <sz val="12"/>
        <rFont val="Times New Roman"/>
        <family val="1"/>
        <charset val="204"/>
      </rPr>
      <t>: очная</t>
    </r>
  </si>
  <si>
    <r>
      <t>Нормативный срок обучения</t>
    </r>
    <r>
      <rPr>
        <sz val="12"/>
        <rFont val="Times New Roman"/>
        <family val="1"/>
        <charset val="204"/>
      </rPr>
      <t xml:space="preserve">: 2 года 10 месяцев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</si>
  <si>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</si>
  <si>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</si>
  <si>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</si>
  <si>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>ОКПР 17353 Продавец продовольственных товаров</t>
  </si>
  <si>
    <t>ОКПР 17351 Продавец непродовольственных товаров</t>
  </si>
  <si>
    <t>ОКПР 12965 Контролер-кассир</t>
  </si>
  <si>
    <t xml:space="preserve"> Директор  ГАПОУ СО </t>
  </si>
  <si>
    <t>"Перелюбский аграрный техникум"</t>
  </si>
  <si>
    <r>
      <t xml:space="preserve"> </t>
    </r>
    <r>
      <rPr>
        <b/>
        <sz val="12"/>
        <rFont val="Times New Roman"/>
        <family val="1"/>
        <charset val="204"/>
      </rPr>
      <t>____________________ Э.А. Чариев</t>
    </r>
  </si>
  <si>
    <t xml:space="preserve">  «30» 08. 2021 г.,   приказ № 30</t>
  </si>
  <si>
    <t>Государственное автономное профессиональное образовательное
учреждение Саратовской области
Государственное автономное профессиональное образовательное учреждение</t>
  </si>
  <si>
    <t>2021-2022  -    1 курс</t>
  </si>
  <si>
    <t xml:space="preserve">     2022-2023   -    2 курс</t>
  </si>
  <si>
    <t>2025-2024  -    3 курс</t>
  </si>
  <si>
    <t>Календарный учебный график профессии 38.01.02 Продавец, контролер-кассир 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</si>
</sst>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vertical="center" textRotation="90"/>
    </xf>
    <xf numFmtId="0" fontId="0" fillId="0" borderId="0" xfId="0" applyBorder="1"/>
    <xf numFmtId="49" fontId="0" fillId="0" borderId="4" xfId="0" applyNumberFormat="1" applyBorder="1" applyAlignment="1">
      <alignment vertical="center" textRotation="90"/>
    </xf>
    <xf numFmtId="49" fontId="0" fillId="0" borderId="14" xfId="0" applyNumberFormat="1" applyBorder="1" applyAlignment="1">
      <alignment vertical="center" textRotation="90"/>
    </xf>
    <xf numFmtId="0" fontId="1" fillId="0" borderId="1" xfId="0" applyFont="1" applyBorder="1"/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/>
    <xf numFmtId="0" fontId="0" fillId="0" borderId="18" xfId="0" applyBorder="1"/>
    <xf numFmtId="0" fontId="1" fillId="0" borderId="0" xfId="0" applyFont="1" applyFill="1" applyBorder="1"/>
    <xf numFmtId="49" fontId="0" fillId="0" borderId="1" xfId="0" applyNumberFormat="1" applyFont="1" applyBorder="1" applyAlignment="1">
      <alignment vertical="center" textRotation="90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 vertical="center" indent="6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 vertical="center" textRotation="90"/>
    </xf>
    <xf numFmtId="49" fontId="0" fillId="0" borderId="6" xfId="0" applyNumberForma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31" sqref="C31"/>
    </sheetView>
  </sheetViews>
  <sheetFormatPr defaultRowHeight="15" x14ac:dyDescent="0.25"/>
  <cols>
    <col min="1" max="1" width="40.7109375" customWidth="1"/>
    <col min="2" max="2" width="48.85546875" customWidth="1"/>
    <col min="3" max="3" width="43.140625" customWidth="1"/>
  </cols>
  <sheetData>
    <row r="1" spans="1:4" ht="15.75" x14ac:dyDescent="0.25">
      <c r="A1" s="19"/>
      <c r="B1" s="19" t="s">
        <v>72</v>
      </c>
      <c r="C1" s="19" t="s">
        <v>73</v>
      </c>
      <c r="D1" s="20"/>
    </row>
    <row r="2" spans="1:4" ht="15.75" x14ac:dyDescent="0.25">
      <c r="A2" s="19"/>
      <c r="B2" s="19" t="s">
        <v>74</v>
      </c>
      <c r="C2" s="19" t="s">
        <v>90</v>
      </c>
      <c r="D2" s="20"/>
    </row>
    <row r="3" spans="1:4" ht="15.75" x14ac:dyDescent="0.25">
      <c r="A3" s="19"/>
      <c r="B3" s="19" t="s">
        <v>75</v>
      </c>
      <c r="C3" s="19" t="s">
        <v>91</v>
      </c>
      <c r="D3" s="20"/>
    </row>
    <row r="4" spans="1:4" ht="15.75" x14ac:dyDescent="0.25">
      <c r="A4" s="19" t="s">
        <v>76</v>
      </c>
      <c r="B4" s="21"/>
      <c r="C4" s="22" t="s">
        <v>92</v>
      </c>
      <c r="D4" s="20"/>
    </row>
    <row r="5" spans="1:4" ht="15.75" x14ac:dyDescent="0.25">
      <c r="A5" s="19"/>
      <c r="B5" s="23"/>
      <c r="C5" s="19" t="s">
        <v>93</v>
      </c>
      <c r="D5" s="20"/>
    </row>
    <row r="6" spans="1:4" ht="15.75" x14ac:dyDescent="0.25">
      <c r="A6" s="19"/>
      <c r="B6" s="24"/>
      <c r="C6" s="23"/>
      <c r="D6" s="20"/>
    </row>
    <row r="7" spans="1:4" ht="15.75" x14ac:dyDescent="0.25">
      <c r="A7" s="19"/>
      <c r="B7" s="24"/>
      <c r="C7" s="19" t="s">
        <v>77</v>
      </c>
      <c r="D7" s="20"/>
    </row>
    <row r="8" spans="1:4" ht="15.75" x14ac:dyDescent="0.25">
      <c r="A8" s="24"/>
      <c r="B8" s="24"/>
      <c r="C8" s="21"/>
      <c r="D8" s="20"/>
    </row>
    <row r="9" spans="1:4" ht="15.75" x14ac:dyDescent="0.25">
      <c r="A9" s="24"/>
      <c r="B9" s="24"/>
      <c r="C9" s="21"/>
      <c r="D9" s="20"/>
    </row>
    <row r="10" spans="1:4" ht="15.75" x14ac:dyDescent="0.25">
      <c r="A10" s="24"/>
      <c r="B10" s="24"/>
      <c r="C10" s="21"/>
      <c r="D10" s="20"/>
    </row>
    <row r="11" spans="1:4" ht="15.75" x14ac:dyDescent="0.25">
      <c r="A11" s="25"/>
      <c r="B11" s="26"/>
      <c r="C11" s="26"/>
    </row>
    <row r="12" spans="1:4" ht="15.75" x14ac:dyDescent="0.25">
      <c r="A12" s="34" t="s">
        <v>78</v>
      </c>
      <c r="B12" s="34"/>
      <c r="C12" s="34"/>
    </row>
    <row r="13" spans="1:4" ht="15.75" x14ac:dyDescent="0.25">
      <c r="A13" s="25"/>
      <c r="B13" s="26"/>
      <c r="C13" s="26"/>
    </row>
    <row r="14" spans="1:4" ht="15.75" x14ac:dyDescent="0.25">
      <c r="A14" s="35" t="s">
        <v>79</v>
      </c>
      <c r="B14" s="35"/>
      <c r="C14" s="35"/>
    </row>
    <row r="15" spans="1:4" ht="15.75" x14ac:dyDescent="0.25">
      <c r="A15" s="35" t="s">
        <v>94</v>
      </c>
      <c r="B15" s="34"/>
      <c r="C15" s="34"/>
    </row>
    <row r="16" spans="1:4" ht="15.75" x14ac:dyDescent="0.25">
      <c r="A16" s="34" t="s">
        <v>91</v>
      </c>
      <c r="B16" s="34"/>
      <c r="C16" s="34"/>
    </row>
    <row r="17" spans="1:4" ht="15.75" x14ac:dyDescent="0.25">
      <c r="A17" s="36" t="s">
        <v>80</v>
      </c>
      <c r="B17" s="36"/>
      <c r="C17" s="36"/>
    </row>
    <row r="18" spans="1:4" ht="15.75" x14ac:dyDescent="0.25">
      <c r="A18" s="27"/>
      <c r="B18" s="26"/>
      <c r="C18" s="26"/>
    </row>
    <row r="19" spans="1:4" ht="15.75" x14ac:dyDescent="0.25">
      <c r="A19" s="28"/>
      <c r="B19" s="26"/>
      <c r="C19" s="26"/>
    </row>
    <row r="20" spans="1:4" ht="15.75" x14ac:dyDescent="0.25">
      <c r="A20" s="28"/>
      <c r="B20" s="26"/>
      <c r="C20" s="26"/>
    </row>
    <row r="21" spans="1:4" ht="15.75" x14ac:dyDescent="0.25">
      <c r="A21" s="28" t="s">
        <v>81</v>
      </c>
      <c r="B21" s="26"/>
      <c r="C21" s="26"/>
    </row>
    <row r="22" spans="1:4" ht="15.75" x14ac:dyDescent="0.25">
      <c r="A22" s="29" t="s">
        <v>87</v>
      </c>
      <c r="B22" s="26"/>
      <c r="C22" s="26"/>
    </row>
    <row r="23" spans="1:4" ht="15.75" x14ac:dyDescent="0.25">
      <c r="A23" s="29" t="s">
        <v>88</v>
      </c>
      <c r="B23" s="26"/>
      <c r="C23" s="26"/>
    </row>
    <row r="24" spans="1:4" ht="15.75" x14ac:dyDescent="0.25">
      <c r="A24" s="29" t="s">
        <v>89</v>
      </c>
      <c r="B24" s="26"/>
      <c r="C24" s="30" t="s">
        <v>95</v>
      </c>
    </row>
    <row r="25" spans="1:4" ht="15.75" x14ac:dyDescent="0.25">
      <c r="A25" s="28" t="s">
        <v>82</v>
      </c>
      <c r="B25" s="26"/>
      <c r="C25" s="30" t="s">
        <v>96</v>
      </c>
      <c r="D25" s="31"/>
    </row>
    <row r="26" spans="1:4" ht="15.75" x14ac:dyDescent="0.25">
      <c r="A26" s="28" t="s">
        <v>83</v>
      </c>
      <c r="B26" s="26"/>
      <c r="C26" s="30" t="s">
        <v>97</v>
      </c>
      <c r="D26" s="31"/>
    </row>
    <row r="27" spans="1:4" x14ac:dyDescent="0.25">
      <c r="A27" s="32" t="s">
        <v>84</v>
      </c>
    </row>
    <row r="28" spans="1:4" x14ac:dyDescent="0.25">
      <c r="A28" s="32" t="s">
        <v>85</v>
      </c>
    </row>
    <row r="29" spans="1:4" x14ac:dyDescent="0.25">
      <c r="A29" s="33" t="s">
        <v>86</v>
      </c>
    </row>
  </sheetData>
  <mergeCells count="5">
    <mergeCell ref="A12:C12"/>
    <mergeCell ref="A14:C14"/>
    <mergeCell ref="A15:C15"/>
    <mergeCell ref="A16:C16"/>
    <mergeCell ref="A17:C17"/>
  </mergeCells>
  <pageMargins left="0.7" right="0.7" top="0.75" bottom="0.75" header="0.3" footer="0.3"/>
  <pageSetup paperSize="9" scale="9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7"/>
  <sheetViews>
    <sheetView tabSelected="1" workbookViewId="0">
      <selection activeCell="AF24" sqref="AF24"/>
    </sheetView>
  </sheetViews>
  <sheetFormatPr defaultRowHeight="15" x14ac:dyDescent="0.25"/>
  <cols>
    <col min="1" max="1" width="9" customWidth="1"/>
    <col min="2" max="2" width="3.5703125" customWidth="1"/>
    <col min="3" max="4" width="3.140625" customWidth="1"/>
    <col min="5" max="5" width="3.5703125" customWidth="1"/>
    <col min="6" max="6" width="3.7109375" customWidth="1"/>
    <col min="7" max="7" width="3.140625" customWidth="1"/>
    <col min="8" max="8" width="3" customWidth="1"/>
    <col min="9" max="12" width="3.28515625" customWidth="1"/>
    <col min="13" max="15" width="3.140625" customWidth="1"/>
    <col min="16" max="16" width="3.5703125" customWidth="1"/>
    <col min="17" max="17" width="3.28515625" customWidth="1"/>
    <col min="18" max="18" width="3.140625" customWidth="1"/>
    <col min="19" max="20" width="3" customWidth="1"/>
    <col min="21" max="21" width="3.28515625" customWidth="1"/>
    <col min="22" max="22" width="2.85546875" customWidth="1"/>
    <col min="23" max="23" width="3.28515625" customWidth="1"/>
    <col min="24" max="24" width="3" customWidth="1"/>
    <col min="25" max="26" width="3.140625" customWidth="1"/>
    <col min="27" max="27" width="3.42578125" customWidth="1"/>
    <col min="28" max="28" width="3.140625" customWidth="1"/>
    <col min="29" max="29" width="3" customWidth="1"/>
    <col min="30" max="30" width="3.28515625" customWidth="1"/>
    <col min="31" max="32" width="3.140625" customWidth="1"/>
    <col min="33" max="33" width="3" customWidth="1"/>
    <col min="34" max="34" width="3.28515625" customWidth="1"/>
    <col min="35" max="35" width="3.7109375" customWidth="1"/>
    <col min="36" max="37" width="3.140625" customWidth="1"/>
    <col min="38" max="39" width="3.42578125" customWidth="1"/>
    <col min="40" max="40" width="3.140625" customWidth="1"/>
    <col min="41" max="41" width="4.140625" customWidth="1"/>
    <col min="42" max="42" width="3.85546875" customWidth="1"/>
    <col min="43" max="43" width="4.85546875" customWidth="1"/>
    <col min="44" max="44" width="4.140625" customWidth="1"/>
    <col min="45" max="45" width="3.7109375" customWidth="1"/>
    <col min="46" max="46" width="3.5703125" customWidth="1"/>
    <col min="47" max="47" width="3.42578125" customWidth="1"/>
    <col min="48" max="48" width="3.140625" customWidth="1"/>
    <col min="49" max="49" width="3.7109375" customWidth="1"/>
    <col min="50" max="50" width="3.5703125" customWidth="1"/>
    <col min="51" max="51" width="3.85546875" customWidth="1"/>
    <col min="52" max="52" width="3.42578125" customWidth="1"/>
    <col min="53" max="53" width="3.140625" customWidth="1"/>
    <col min="54" max="54" width="5.140625" customWidth="1"/>
    <col min="55" max="55" width="5.42578125" customWidth="1"/>
    <col min="56" max="56" width="4.42578125" customWidth="1"/>
    <col min="57" max="58" width="4.5703125" customWidth="1"/>
    <col min="59" max="59" width="7.42578125" customWidth="1"/>
    <col min="60" max="60" width="4.5703125" customWidth="1"/>
    <col min="61" max="61" width="5.85546875" customWidth="1"/>
    <col min="62" max="62" width="3.7109375" customWidth="1"/>
    <col min="63" max="63" width="5" customWidth="1"/>
  </cols>
  <sheetData>
    <row r="1" spans="1:63" ht="29.25" customHeight="1" thickBot="1" x14ac:dyDescent="0.3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2"/>
      <c r="BB1" s="65" t="s">
        <v>69</v>
      </c>
      <c r="BC1" s="66"/>
      <c r="BD1" s="66"/>
      <c r="BE1" s="66"/>
      <c r="BF1" s="66"/>
      <c r="BG1" s="66"/>
      <c r="BH1" s="66"/>
      <c r="BI1" s="66"/>
      <c r="BJ1" s="66"/>
      <c r="BK1" s="67"/>
    </row>
    <row r="2" spans="1:63" ht="57.75" customHeight="1" x14ac:dyDescent="0.25">
      <c r="A2" s="40" t="s">
        <v>5</v>
      </c>
      <c r="B2" s="37" t="s">
        <v>0</v>
      </c>
      <c r="C2" s="38"/>
      <c r="D2" s="38"/>
      <c r="E2" s="39"/>
      <c r="F2" s="42" t="s">
        <v>3</v>
      </c>
      <c r="G2" s="37" t="s">
        <v>4</v>
      </c>
      <c r="H2" s="38"/>
      <c r="I2" s="38"/>
      <c r="J2" s="42" t="s">
        <v>16</v>
      </c>
      <c r="K2" s="37" t="s">
        <v>9</v>
      </c>
      <c r="L2" s="38"/>
      <c r="M2" s="38"/>
      <c r="N2" s="39"/>
      <c r="O2" s="37" t="s">
        <v>10</v>
      </c>
      <c r="P2" s="38"/>
      <c r="Q2" s="38"/>
      <c r="R2" s="39"/>
      <c r="S2" s="42" t="s">
        <v>21</v>
      </c>
      <c r="T2" s="37" t="s">
        <v>22</v>
      </c>
      <c r="U2" s="38"/>
      <c r="V2" s="39"/>
      <c r="W2" s="42" t="s">
        <v>27</v>
      </c>
      <c r="X2" s="37" t="s">
        <v>23</v>
      </c>
      <c r="Y2" s="38"/>
      <c r="Z2" s="39"/>
      <c r="AA2" s="42" t="s">
        <v>31</v>
      </c>
      <c r="AB2" s="37" t="s">
        <v>32</v>
      </c>
      <c r="AC2" s="38"/>
      <c r="AD2" s="38"/>
      <c r="AE2" s="39"/>
      <c r="AF2" s="44" t="s">
        <v>34</v>
      </c>
      <c r="AG2" s="37" t="s">
        <v>35</v>
      </c>
      <c r="AH2" s="38"/>
      <c r="AI2" s="39"/>
      <c r="AJ2" s="42" t="s">
        <v>37</v>
      </c>
      <c r="AK2" s="37" t="s">
        <v>36</v>
      </c>
      <c r="AL2" s="38"/>
      <c r="AM2" s="38"/>
      <c r="AN2" s="39"/>
      <c r="AO2" s="37" t="s">
        <v>42</v>
      </c>
      <c r="AP2" s="38"/>
      <c r="AQ2" s="38"/>
      <c r="AR2" s="39"/>
      <c r="AS2" s="44" t="s">
        <v>44</v>
      </c>
      <c r="AT2" s="37" t="s">
        <v>43</v>
      </c>
      <c r="AU2" s="38"/>
      <c r="AV2" s="39"/>
      <c r="AW2" s="49" t="s">
        <v>46</v>
      </c>
      <c r="AX2" s="37" t="s">
        <v>45</v>
      </c>
      <c r="AY2" s="38"/>
      <c r="AZ2" s="38"/>
      <c r="BA2" s="48"/>
      <c r="BB2" s="60" t="s">
        <v>61</v>
      </c>
      <c r="BC2" s="61"/>
      <c r="BD2" s="62" t="s">
        <v>50</v>
      </c>
      <c r="BE2" s="61"/>
      <c r="BF2" s="63" t="s">
        <v>70</v>
      </c>
      <c r="BG2" s="64"/>
      <c r="BH2" s="68" t="s">
        <v>51</v>
      </c>
      <c r="BI2" s="70" t="s">
        <v>52</v>
      </c>
      <c r="BJ2" s="68" t="s">
        <v>53</v>
      </c>
      <c r="BK2" s="46" t="s">
        <v>54</v>
      </c>
    </row>
    <row r="3" spans="1:63" ht="120.75" customHeight="1" x14ac:dyDescent="0.25">
      <c r="A3" s="41"/>
      <c r="B3" s="4" t="s">
        <v>12</v>
      </c>
      <c r="C3" s="4" t="s">
        <v>13</v>
      </c>
      <c r="D3" s="4" t="s">
        <v>1</v>
      </c>
      <c r="E3" s="4" t="s">
        <v>2</v>
      </c>
      <c r="F3" s="43"/>
      <c r="G3" s="4" t="s">
        <v>11</v>
      </c>
      <c r="H3" s="4" t="s">
        <v>14</v>
      </c>
      <c r="I3" s="4" t="s">
        <v>15</v>
      </c>
      <c r="J3" s="43"/>
      <c r="K3" s="4" t="s">
        <v>17</v>
      </c>
      <c r="L3" s="4" t="s">
        <v>18</v>
      </c>
      <c r="M3" s="4" t="s">
        <v>19</v>
      </c>
      <c r="N3" s="4" t="s">
        <v>20</v>
      </c>
      <c r="O3" s="4" t="s">
        <v>12</v>
      </c>
      <c r="P3" s="4" t="s">
        <v>13</v>
      </c>
      <c r="Q3" s="4" t="s">
        <v>1</v>
      </c>
      <c r="R3" s="4" t="s">
        <v>2</v>
      </c>
      <c r="S3" s="43"/>
      <c r="T3" s="4" t="s">
        <v>24</v>
      </c>
      <c r="U3" s="4" t="s">
        <v>25</v>
      </c>
      <c r="V3" s="4" t="s">
        <v>26</v>
      </c>
      <c r="W3" s="43"/>
      <c r="X3" s="4" t="s">
        <v>28</v>
      </c>
      <c r="Y3" s="4" t="s">
        <v>29</v>
      </c>
      <c r="Z3" s="4" t="s">
        <v>30</v>
      </c>
      <c r="AA3" s="43"/>
      <c r="AB3" s="4" t="s">
        <v>28</v>
      </c>
      <c r="AC3" s="4" t="s">
        <v>29</v>
      </c>
      <c r="AD3" s="4" t="s">
        <v>30</v>
      </c>
      <c r="AE3" s="4" t="s">
        <v>33</v>
      </c>
      <c r="AF3" s="45"/>
      <c r="AG3" s="4" t="s">
        <v>11</v>
      </c>
      <c r="AH3" s="4" t="s">
        <v>14</v>
      </c>
      <c r="AI3" s="4" t="s">
        <v>15</v>
      </c>
      <c r="AJ3" s="43"/>
      <c r="AK3" s="4" t="s">
        <v>38</v>
      </c>
      <c r="AL3" s="4" t="s">
        <v>39</v>
      </c>
      <c r="AM3" s="4" t="s">
        <v>40</v>
      </c>
      <c r="AN3" s="4" t="s">
        <v>41</v>
      </c>
      <c r="AO3" s="4" t="s">
        <v>12</v>
      </c>
      <c r="AP3" s="4" t="s">
        <v>13</v>
      </c>
      <c r="AQ3" s="4" t="s">
        <v>1</v>
      </c>
      <c r="AR3" s="4" t="s">
        <v>2</v>
      </c>
      <c r="AS3" s="45"/>
      <c r="AT3" s="4" t="s">
        <v>11</v>
      </c>
      <c r="AU3" s="4" t="s">
        <v>14</v>
      </c>
      <c r="AV3" s="4" t="s">
        <v>15</v>
      </c>
      <c r="AW3" s="50"/>
      <c r="AX3" s="4" t="s">
        <v>17</v>
      </c>
      <c r="AY3" s="4" t="s">
        <v>18</v>
      </c>
      <c r="AZ3" s="4" t="s">
        <v>19</v>
      </c>
      <c r="BA3" s="7" t="s">
        <v>47</v>
      </c>
      <c r="BB3" s="6" t="s">
        <v>48</v>
      </c>
      <c r="BC3" s="4" t="s">
        <v>49</v>
      </c>
      <c r="BD3" s="4" t="s">
        <v>48</v>
      </c>
      <c r="BE3" s="4" t="s">
        <v>49</v>
      </c>
      <c r="BF3" s="4" t="s">
        <v>48</v>
      </c>
      <c r="BG3" s="16" t="s">
        <v>49</v>
      </c>
      <c r="BH3" s="69"/>
      <c r="BI3" s="69"/>
      <c r="BJ3" s="69"/>
      <c r="BK3" s="47"/>
    </row>
    <row r="4" spans="1:63" x14ac:dyDescent="0.25">
      <c r="A4" s="8" t="s">
        <v>6</v>
      </c>
      <c r="B4" s="1"/>
      <c r="C4" s="1"/>
      <c r="D4" s="1"/>
      <c r="E4" s="1"/>
      <c r="F4" s="1"/>
      <c r="G4" s="1"/>
      <c r="H4" s="1"/>
      <c r="I4" s="1"/>
      <c r="J4" s="1"/>
      <c r="K4" s="4"/>
      <c r="L4" s="4"/>
      <c r="M4" s="4"/>
      <c r="N4" s="4"/>
      <c r="O4" s="1"/>
      <c r="P4" s="2"/>
      <c r="Q4" s="2"/>
      <c r="R4" s="2">
        <v>17</v>
      </c>
      <c r="S4" s="2" t="s">
        <v>56</v>
      </c>
      <c r="T4" s="2" t="s">
        <v>56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>
        <v>24</v>
      </c>
      <c r="AS4" s="2" t="s">
        <v>56</v>
      </c>
      <c r="AT4" s="2" t="s">
        <v>56</v>
      </c>
      <c r="AU4" s="2" t="s">
        <v>56</v>
      </c>
      <c r="AV4" s="2" t="s">
        <v>56</v>
      </c>
      <c r="AW4" s="2" t="s">
        <v>56</v>
      </c>
      <c r="AX4" s="2" t="s">
        <v>56</v>
      </c>
      <c r="AY4" s="2" t="s">
        <v>56</v>
      </c>
      <c r="AZ4" s="2" t="s">
        <v>56</v>
      </c>
      <c r="BA4" s="9" t="s">
        <v>56</v>
      </c>
      <c r="BB4" s="3">
        <v>35</v>
      </c>
      <c r="BC4" s="2">
        <v>1260</v>
      </c>
      <c r="BD4" s="2">
        <v>6</v>
      </c>
      <c r="BE4" s="2">
        <v>216</v>
      </c>
      <c r="BF4" s="2"/>
      <c r="BG4" s="2"/>
      <c r="BH4" s="2"/>
      <c r="BI4" s="2"/>
      <c r="BJ4" s="2">
        <v>11</v>
      </c>
      <c r="BK4" s="9">
        <v>52</v>
      </c>
    </row>
    <row r="5" spans="1:63" x14ac:dyDescent="0.25">
      <c r="A5" s="8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>
        <v>17</v>
      </c>
      <c r="S5" s="2" t="s">
        <v>56</v>
      </c>
      <c r="T5" s="2" t="s">
        <v>56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>
        <v>21</v>
      </c>
      <c r="AP5" s="2" t="s">
        <v>57</v>
      </c>
      <c r="AQ5" s="2" t="s">
        <v>57</v>
      </c>
      <c r="AR5" s="2" t="s">
        <v>57</v>
      </c>
      <c r="AS5" s="2" t="s">
        <v>56</v>
      </c>
      <c r="AT5" s="2" t="s">
        <v>56</v>
      </c>
      <c r="AU5" s="2" t="s">
        <v>56</v>
      </c>
      <c r="AV5" s="2" t="s">
        <v>56</v>
      </c>
      <c r="AW5" s="2" t="s">
        <v>56</v>
      </c>
      <c r="AX5" s="2" t="s">
        <v>56</v>
      </c>
      <c r="AY5" s="2" t="s">
        <v>56</v>
      </c>
      <c r="AZ5" s="2" t="s">
        <v>56</v>
      </c>
      <c r="BA5" s="9" t="s">
        <v>56</v>
      </c>
      <c r="BB5" s="3">
        <v>32</v>
      </c>
      <c r="BC5" s="2">
        <v>1152</v>
      </c>
      <c r="BD5" s="2">
        <v>6</v>
      </c>
      <c r="BE5" s="2">
        <v>216</v>
      </c>
      <c r="BF5" s="2"/>
      <c r="BG5" s="2"/>
      <c r="BH5" s="2">
        <v>3</v>
      </c>
      <c r="BI5" s="2"/>
      <c r="BJ5" s="2">
        <v>11</v>
      </c>
      <c r="BK5" s="9">
        <v>52</v>
      </c>
    </row>
    <row r="6" spans="1:63" ht="15.75" thickBot="1" x14ac:dyDescent="0.3">
      <c r="A6" s="8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>
        <v>17</v>
      </c>
      <c r="S6" s="2" t="s">
        <v>56</v>
      </c>
      <c r="T6" s="2" t="s">
        <v>56</v>
      </c>
      <c r="U6" s="2" t="s">
        <v>58</v>
      </c>
      <c r="V6" s="2" t="s">
        <v>58</v>
      </c>
      <c r="W6" s="2" t="s">
        <v>58</v>
      </c>
      <c r="X6" s="2" t="s">
        <v>58</v>
      </c>
      <c r="Y6" s="2" t="s">
        <v>58</v>
      </c>
      <c r="Z6" s="2" t="s">
        <v>58</v>
      </c>
      <c r="AA6" s="2" t="s">
        <v>58</v>
      </c>
      <c r="AB6" s="2" t="s">
        <v>58</v>
      </c>
      <c r="AC6" s="2" t="s">
        <v>58</v>
      </c>
      <c r="AD6" s="2" t="s">
        <v>58</v>
      </c>
      <c r="AE6" s="2" t="s">
        <v>58</v>
      </c>
      <c r="AF6" s="2" t="s">
        <v>58</v>
      </c>
      <c r="AG6" s="2" t="s">
        <v>58</v>
      </c>
      <c r="AH6" s="2" t="s">
        <v>58</v>
      </c>
      <c r="AI6" s="2" t="s">
        <v>58</v>
      </c>
      <c r="AJ6" s="2" t="s">
        <v>58</v>
      </c>
      <c r="AK6" s="2" t="s">
        <v>58</v>
      </c>
      <c r="AL6" s="2" t="s">
        <v>58</v>
      </c>
      <c r="AM6" s="2" t="s">
        <v>58</v>
      </c>
      <c r="AN6" s="2" t="s">
        <v>58</v>
      </c>
      <c r="AO6" s="2" t="s">
        <v>57</v>
      </c>
      <c r="AP6" s="2" t="s">
        <v>57</v>
      </c>
      <c r="AQ6" s="2" t="s">
        <v>59</v>
      </c>
      <c r="AR6" s="2" t="s">
        <v>59</v>
      </c>
      <c r="AS6" s="17"/>
      <c r="AT6" s="17"/>
      <c r="AU6" s="17"/>
      <c r="AV6" s="17"/>
      <c r="AW6" s="17"/>
      <c r="AX6" s="17"/>
      <c r="AY6" s="17"/>
      <c r="AZ6" s="17"/>
      <c r="BA6" s="18"/>
      <c r="BB6" s="3">
        <v>10</v>
      </c>
      <c r="BC6" s="2">
        <v>360</v>
      </c>
      <c r="BD6" s="2">
        <v>7</v>
      </c>
      <c r="BE6" s="2">
        <v>252</v>
      </c>
      <c r="BF6" s="2">
        <v>20</v>
      </c>
      <c r="BG6" s="2">
        <v>720</v>
      </c>
      <c r="BH6" s="2">
        <v>2</v>
      </c>
      <c r="BI6" s="2">
        <v>2</v>
      </c>
      <c r="BJ6" s="2">
        <v>2</v>
      </c>
      <c r="BK6" s="9">
        <v>43</v>
      </c>
    </row>
    <row r="7" spans="1:63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5" t="s">
        <v>55</v>
      </c>
      <c r="AY7" s="56"/>
      <c r="AZ7" s="56"/>
      <c r="BA7" s="57"/>
      <c r="BB7" s="10">
        <f>BB4+BB5+BB6</f>
        <v>77</v>
      </c>
      <c r="BC7" s="11">
        <f>BC4+BC5+BC6</f>
        <v>2772</v>
      </c>
      <c r="BD7" s="11">
        <f>BD4+BD5+BD6</f>
        <v>19</v>
      </c>
      <c r="BE7" s="11">
        <f>BE4+BE5+BE6</f>
        <v>684</v>
      </c>
      <c r="BF7" s="11">
        <v>20</v>
      </c>
      <c r="BG7" s="11">
        <v>720</v>
      </c>
      <c r="BH7" s="11">
        <f>BH5+BH6</f>
        <v>5</v>
      </c>
      <c r="BI7" s="11">
        <v>2</v>
      </c>
      <c r="BJ7" s="11">
        <f>BJ4+BJ5+BJ6</f>
        <v>24</v>
      </c>
      <c r="BK7" s="12">
        <f>BK4+BK5+BK6</f>
        <v>147</v>
      </c>
    </row>
    <row r="8" spans="1:6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63" x14ac:dyDescent="0.25">
      <c r="A9" s="5"/>
      <c r="B9" s="13" t="s">
        <v>60</v>
      </c>
      <c r="C9" s="13"/>
      <c r="D9" s="13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63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63" ht="15.75" thickBot="1" x14ac:dyDescent="0.3">
      <c r="A11" s="5"/>
      <c r="B11" s="5"/>
      <c r="C11" s="14"/>
      <c r="D11" s="58" t="s">
        <v>62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13" t="s">
        <v>63</v>
      </c>
      <c r="S11" s="53" t="s">
        <v>64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13" t="s">
        <v>65</v>
      </c>
      <c r="AF11" s="53" t="s">
        <v>66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13" t="s">
        <v>58</v>
      </c>
      <c r="AR11" s="53" t="s">
        <v>67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63" x14ac:dyDescent="0.25">
      <c r="A12" s="5"/>
      <c r="B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63" x14ac:dyDescent="0.25">
      <c r="A13" s="5"/>
      <c r="B13" s="5"/>
      <c r="C13" s="15" t="s">
        <v>57</v>
      </c>
      <c r="D13" s="53" t="s">
        <v>68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3" t="s">
        <v>59</v>
      </c>
      <c r="S13" s="5"/>
      <c r="T13" s="53" t="s">
        <v>71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"/>
      <c r="AG13" s="5"/>
      <c r="AH13" s="15"/>
      <c r="AI13" s="5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</row>
    <row r="14" spans="1:63" x14ac:dyDescent="0.25">
      <c r="A14" s="5"/>
      <c r="B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63" x14ac:dyDescent="0.25">
      <c r="A15" s="5"/>
      <c r="B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63" ht="18" customHeight="1" x14ac:dyDescent="0.25">
      <c r="A16" s="5"/>
      <c r="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</sheetData>
  <mergeCells count="39">
    <mergeCell ref="A1:BA1"/>
    <mergeCell ref="D13:Q13"/>
    <mergeCell ref="AJ13:BG13"/>
    <mergeCell ref="T13:AE13"/>
    <mergeCell ref="AX7:BA7"/>
    <mergeCell ref="D11:Q11"/>
    <mergeCell ref="S11:AD11"/>
    <mergeCell ref="AF11:AP11"/>
    <mergeCell ref="AR11:BD11"/>
    <mergeCell ref="BB2:BC2"/>
    <mergeCell ref="BD2:BE2"/>
    <mergeCell ref="BF2:BG2"/>
    <mergeCell ref="BB1:BK1"/>
    <mergeCell ref="BH2:BH3"/>
    <mergeCell ref="BI2:BI3"/>
    <mergeCell ref="BJ2:BJ3"/>
    <mergeCell ref="BK2:BK3"/>
    <mergeCell ref="AK2:AN2"/>
    <mergeCell ref="AO2:AR2"/>
    <mergeCell ref="AT2:AV2"/>
    <mergeCell ref="AS2:AS3"/>
    <mergeCell ref="AX2:BA2"/>
    <mergeCell ref="AW2:AW3"/>
    <mergeCell ref="AA2:AA3"/>
    <mergeCell ref="AB2:AE2"/>
    <mergeCell ref="AF2:AF3"/>
    <mergeCell ref="AJ2:AJ3"/>
    <mergeCell ref="AG2:AI2"/>
    <mergeCell ref="O2:R2"/>
    <mergeCell ref="J2:J3"/>
    <mergeCell ref="S2:S3"/>
    <mergeCell ref="T2:V2"/>
    <mergeCell ref="X2:Z2"/>
    <mergeCell ref="W2:W3"/>
    <mergeCell ref="B2:E2"/>
    <mergeCell ref="A2:A3"/>
    <mergeCell ref="F2:F3"/>
    <mergeCell ref="G2:I2"/>
    <mergeCell ref="K2:N2"/>
  </mergeCells>
  <pageMargins left="0.7" right="0.7" top="0.75" bottom="0.75" header="0.3" footer="0.3"/>
  <pageSetup paperSize="9"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2021-09-02T09:44:50Z</dcterms:modified>
</cp:coreProperties>
</file>